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 (2)" sheetId="4" r:id="rId1"/>
    <sheet name="Sayfa1" sheetId="1" r:id="rId2"/>
  </sheets>
  <calcPr calcId="125725"/>
</workbook>
</file>

<file path=xl/calcChain.xml><?xml version="1.0" encoding="utf-8"?>
<calcChain xmlns="http://schemas.openxmlformats.org/spreadsheetml/2006/main">
  <c r="D10" i="4"/>
  <c r="D23" s="1"/>
  <c r="D21"/>
</calcChain>
</file>

<file path=xl/sharedStrings.xml><?xml version="1.0" encoding="utf-8"?>
<sst xmlns="http://schemas.openxmlformats.org/spreadsheetml/2006/main" count="88" uniqueCount="37">
  <si>
    <t>SAKARAY İLKOKULU 2016 - 2017 EĞİTİM ÖĞRETİM YILI OKUL AİLE BİRLİĞİ GELİR TABLOSU</t>
  </si>
  <si>
    <t>FAALİYET KODU</t>
  </si>
  <si>
    <t>ÖDEYEN</t>
  </si>
  <si>
    <t>İŞLEM TİPİ</t>
  </si>
  <si>
    <t>ÖDEME MİKTARI - TL</t>
  </si>
  <si>
    <t>ÖDEME TARİHİ</t>
  </si>
  <si>
    <t>EVRAK NO</t>
  </si>
  <si>
    <t>1.1.1.1</t>
  </si>
  <si>
    <t>KANTİN GELİRİ</t>
  </si>
  <si>
    <t>KEVSERMACAŞ</t>
  </si>
  <si>
    <t>Bir Önceki Dönemden Devir</t>
  </si>
  <si>
    <t>4352,50 TL</t>
  </si>
  <si>
    <t>F00660</t>
  </si>
  <si>
    <t>DENİZLİ İL MLLİ EĞİTİM MÜDÜRLÜĞÜ</t>
  </si>
  <si>
    <t>AKTARIM GELİRİ</t>
  </si>
  <si>
    <t>F0718</t>
  </si>
  <si>
    <t>SARAYKÖY İLÇE MİLLİ EĞİTİM MÜDÜRLÜĞÜ</t>
  </si>
  <si>
    <t>F00552</t>
  </si>
  <si>
    <t>TOPLAM GELİR</t>
  </si>
  <si>
    <t>2.2.2.2</t>
  </si>
  <si>
    <t>ÖDENEN</t>
  </si>
  <si>
    <t>ARMAĞAN YAPI</t>
  </si>
  <si>
    <t>GENEL ONARIMLAR</t>
  </si>
  <si>
    <t>ATÇALI TİC.</t>
  </si>
  <si>
    <t>ÖZEL EGE KIRTASİYE</t>
  </si>
  <si>
    <t>SAKARAY İLKOKULU 2015 - 2016 EĞİTİM ÖĞRETİM YILI OKUL AİLE BİRLİĞİ GELİR TABLOSU</t>
  </si>
  <si>
    <t>SAKARAY İLKOKULU 2015 - 2016 EĞİTİM ÖĞRETİM YILI OKUL AİLE BİRLİĞİ GİDER TABLOSU</t>
  </si>
  <si>
    <t>KIRTASİYE VE BÜRO MAL.</t>
  </si>
  <si>
    <t>TOPLAM GİDER</t>
  </si>
  <si>
    <t>MEVCUT BANKA HESABI</t>
  </si>
  <si>
    <t>DENİZLİ YAPI TASARIM</t>
  </si>
  <si>
    <t>A0278048</t>
  </si>
  <si>
    <t>NUR TİC. HIRD.ZÜC.</t>
  </si>
  <si>
    <t>GENEL TEMİZLİK</t>
  </si>
  <si>
    <t>A20245</t>
  </si>
  <si>
    <t>F00746</t>
  </si>
  <si>
    <t>F00787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</si>
</sst>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right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14" fontId="1" fillId="0" borderId="15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right" vertical="center" wrapText="1"/>
    </xf>
    <xf numFmtId="14" fontId="1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I26" sqref="I26"/>
    </sheetView>
  </sheetViews>
  <sheetFormatPr defaultRowHeight="15"/>
  <cols>
    <col min="1" max="1" width="11.42578125" style="1" bestFit="1" customWidth="1"/>
    <col min="2" max="2" width="48" style="1" customWidth="1"/>
    <col min="3" max="3" width="29.28515625" style="1" customWidth="1"/>
    <col min="4" max="4" width="22.42578125" style="1" customWidth="1"/>
    <col min="5" max="5" width="14.140625" style="1" customWidth="1"/>
    <col min="6" max="6" width="10.5703125" style="1" customWidth="1"/>
    <col min="7" max="16384" width="9.140625" style="1"/>
  </cols>
  <sheetData>
    <row r="1" spans="1:6" ht="15.75" thickBot="1">
      <c r="A1" s="45" t="s">
        <v>25</v>
      </c>
      <c r="B1" s="45"/>
      <c r="C1" s="45"/>
      <c r="D1" s="45"/>
      <c r="E1" s="45"/>
      <c r="F1" s="45"/>
    </row>
    <row r="2" spans="1:6" s="2" customFormat="1" ht="30.75" thickBot="1">
      <c r="A2" s="1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5" t="s">
        <v>6</v>
      </c>
    </row>
    <row r="3" spans="1:6" ht="15.75" thickBot="1">
      <c r="A3" s="46" t="s">
        <v>10</v>
      </c>
      <c r="B3" s="47"/>
      <c r="C3" s="48"/>
      <c r="D3" s="49">
        <v>4352.1000000000004</v>
      </c>
      <c r="E3" s="50"/>
      <c r="F3" s="51"/>
    </row>
    <row r="4" spans="1:6">
      <c r="A4" s="28" t="s">
        <v>7</v>
      </c>
      <c r="B4" s="29" t="s">
        <v>9</v>
      </c>
      <c r="C4" s="30" t="s">
        <v>8</v>
      </c>
      <c r="D4" s="31">
        <v>597.52</v>
      </c>
      <c r="E4" s="32">
        <v>42361</v>
      </c>
      <c r="F4" s="33" t="s">
        <v>12</v>
      </c>
    </row>
    <row r="5" spans="1:6">
      <c r="A5" s="16" t="s">
        <v>7</v>
      </c>
      <c r="B5" s="5" t="s">
        <v>13</v>
      </c>
      <c r="C5" s="4" t="s">
        <v>14</v>
      </c>
      <c r="D5" s="6">
        <v>2000</v>
      </c>
      <c r="E5" s="7">
        <v>42376</v>
      </c>
      <c r="F5" s="17" t="s">
        <v>15</v>
      </c>
    </row>
    <row r="6" spans="1:6">
      <c r="A6" s="16" t="s">
        <v>7</v>
      </c>
      <c r="B6" s="5" t="s">
        <v>9</v>
      </c>
      <c r="C6" s="4" t="s">
        <v>8</v>
      </c>
      <c r="D6" s="6">
        <v>597.52</v>
      </c>
      <c r="E6" s="7">
        <v>42424</v>
      </c>
      <c r="F6" s="17" t="s">
        <v>17</v>
      </c>
    </row>
    <row r="7" spans="1:6" ht="15" customHeight="1">
      <c r="A7" s="16" t="s">
        <v>7</v>
      </c>
      <c r="B7" s="5" t="s">
        <v>16</v>
      </c>
      <c r="C7" s="4" t="s">
        <v>14</v>
      </c>
      <c r="D7" s="6">
        <v>600</v>
      </c>
      <c r="E7" s="8">
        <v>42438</v>
      </c>
      <c r="F7" s="17">
        <v>200480</v>
      </c>
    </row>
    <row r="8" spans="1:6">
      <c r="A8" s="16" t="s">
        <v>7</v>
      </c>
      <c r="B8" s="5" t="s">
        <v>9</v>
      </c>
      <c r="C8" s="4" t="s">
        <v>8</v>
      </c>
      <c r="D8" s="6">
        <v>597.52</v>
      </c>
      <c r="E8" s="7">
        <v>42486</v>
      </c>
      <c r="F8" s="17" t="s">
        <v>35</v>
      </c>
    </row>
    <row r="9" spans="1:6" ht="15.75" thickBot="1">
      <c r="A9" s="18" t="s">
        <v>7</v>
      </c>
      <c r="B9" s="19" t="s">
        <v>9</v>
      </c>
      <c r="C9" s="20" t="s">
        <v>8</v>
      </c>
      <c r="D9" s="21">
        <v>298.76</v>
      </c>
      <c r="E9" s="34">
        <v>42536</v>
      </c>
      <c r="F9" s="23" t="s">
        <v>36</v>
      </c>
    </row>
    <row r="10" spans="1:6" ht="15.75" thickBot="1">
      <c r="A10" s="52" t="s">
        <v>18</v>
      </c>
      <c r="B10" s="53"/>
      <c r="C10" s="54"/>
      <c r="D10" s="27">
        <f>SUM(D9,D8,D7,D6,D5,D4,D3)</f>
        <v>9043.42</v>
      </c>
    </row>
    <row r="12" spans="1:6" ht="15.75" thickBot="1">
      <c r="A12" s="45" t="s">
        <v>26</v>
      </c>
      <c r="B12" s="45"/>
      <c r="C12" s="45"/>
      <c r="D12" s="45"/>
      <c r="E12" s="45"/>
      <c r="F12" s="45"/>
    </row>
    <row r="13" spans="1:6" ht="30.75" thickBot="1">
      <c r="A13" s="13" t="s">
        <v>1</v>
      </c>
      <c r="B13" s="24" t="s">
        <v>20</v>
      </c>
      <c r="C13" s="24" t="s">
        <v>3</v>
      </c>
      <c r="D13" s="24" t="s">
        <v>4</v>
      </c>
      <c r="E13" s="24" t="s">
        <v>5</v>
      </c>
      <c r="F13" s="25" t="s">
        <v>6</v>
      </c>
    </row>
    <row r="14" spans="1:6" ht="15.75" thickBot="1">
      <c r="A14" s="55" t="s">
        <v>10</v>
      </c>
      <c r="B14" s="56"/>
      <c r="C14" s="56"/>
      <c r="D14" s="39">
        <v>149.5</v>
      </c>
      <c r="E14" s="40"/>
      <c r="F14" s="41"/>
    </row>
    <row r="15" spans="1:6">
      <c r="A15" s="14" t="s">
        <v>19</v>
      </c>
      <c r="B15" s="10" t="s">
        <v>21</v>
      </c>
      <c r="C15" s="9" t="s">
        <v>22</v>
      </c>
      <c r="D15" s="11">
        <v>1230.47</v>
      </c>
      <c r="E15" s="12">
        <v>42328</v>
      </c>
      <c r="F15" s="15">
        <v>723921</v>
      </c>
    </row>
    <row r="16" spans="1:6">
      <c r="A16" s="16" t="s">
        <v>19</v>
      </c>
      <c r="B16" s="5" t="s">
        <v>23</v>
      </c>
      <c r="C16" s="4" t="s">
        <v>22</v>
      </c>
      <c r="D16" s="6">
        <v>721</v>
      </c>
      <c r="E16" s="7">
        <v>42328</v>
      </c>
      <c r="F16" s="17">
        <v>60221</v>
      </c>
    </row>
    <row r="17" spans="1:6">
      <c r="A17" s="16" t="s">
        <v>19</v>
      </c>
      <c r="B17" s="5" t="s">
        <v>24</v>
      </c>
      <c r="C17" s="4" t="s">
        <v>27</v>
      </c>
      <c r="D17" s="6">
        <v>112.5</v>
      </c>
      <c r="E17" s="7">
        <v>42328</v>
      </c>
      <c r="F17" s="17">
        <v>6680</v>
      </c>
    </row>
    <row r="18" spans="1:6">
      <c r="A18" s="16" t="s">
        <v>19</v>
      </c>
      <c r="B18" s="5" t="s">
        <v>30</v>
      </c>
      <c r="C18" s="4" t="s">
        <v>22</v>
      </c>
      <c r="D18" s="6">
        <v>2000</v>
      </c>
      <c r="E18" s="7">
        <v>42641</v>
      </c>
      <c r="F18" s="17" t="s">
        <v>31</v>
      </c>
    </row>
    <row r="19" spans="1:6">
      <c r="A19" s="16" t="s">
        <v>19</v>
      </c>
      <c r="B19" s="5" t="s">
        <v>32</v>
      </c>
      <c r="C19" s="4" t="s">
        <v>33</v>
      </c>
      <c r="D19" s="6">
        <v>123.5</v>
      </c>
      <c r="E19" s="7">
        <v>42643</v>
      </c>
      <c r="F19" s="17" t="s">
        <v>34</v>
      </c>
    </row>
    <row r="20" spans="1:6" ht="15.75" thickBot="1">
      <c r="A20" s="16" t="s">
        <v>19</v>
      </c>
      <c r="B20" s="5" t="s">
        <v>23</v>
      </c>
      <c r="C20" s="4" t="s">
        <v>22</v>
      </c>
      <c r="D20" s="6">
        <v>251.94</v>
      </c>
      <c r="E20" s="7">
        <v>42646</v>
      </c>
      <c r="F20" s="17" t="s">
        <v>31</v>
      </c>
    </row>
    <row r="21" spans="1:6" ht="15.75" thickBot="1">
      <c r="A21" s="36" t="s">
        <v>28</v>
      </c>
      <c r="B21" s="37"/>
      <c r="C21" s="38"/>
      <c r="D21" s="26">
        <f>SUM(D14,D15,D16,D17,D18,D19,D20)</f>
        <v>4588.91</v>
      </c>
    </row>
    <row r="22" spans="1:6" ht="15.75" thickBot="1"/>
    <row r="23" spans="1:6" ht="15.75" thickBot="1">
      <c r="A23" s="42" t="s">
        <v>29</v>
      </c>
      <c r="B23" s="43"/>
      <c r="C23" s="43"/>
      <c r="D23" s="35">
        <f>D10-D21</f>
        <v>4454.51</v>
      </c>
    </row>
    <row r="25" spans="1:6" s="2" customFormat="1">
      <c r="B25" s="3"/>
      <c r="E25" s="44"/>
      <c r="F25" s="44"/>
    </row>
    <row r="26" spans="1:6" s="2" customFormat="1">
      <c r="E26" s="44"/>
      <c r="F26" s="44"/>
    </row>
    <row r="27" spans="1:6">
      <c r="A27" s="2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</sheetData>
  <mergeCells count="11">
    <mergeCell ref="A1:F1"/>
    <mergeCell ref="A3:C3"/>
    <mergeCell ref="D3:F3"/>
    <mergeCell ref="A10:C10"/>
    <mergeCell ref="A12:F12"/>
    <mergeCell ref="A21:C21"/>
    <mergeCell ref="D14:F14"/>
    <mergeCell ref="A23:C23"/>
    <mergeCell ref="E25:F25"/>
    <mergeCell ref="E26:F26"/>
    <mergeCell ref="A14:C14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sqref="A1:F1"/>
    </sheetView>
  </sheetViews>
  <sheetFormatPr defaultRowHeight="15"/>
  <cols>
    <col min="1" max="1" width="11.42578125" style="1" bestFit="1" customWidth="1"/>
    <col min="2" max="2" width="48" style="1" customWidth="1"/>
    <col min="3" max="3" width="29.28515625" style="1" customWidth="1"/>
    <col min="4" max="4" width="22.42578125" style="1" customWidth="1"/>
    <col min="5" max="5" width="14.140625" style="1" customWidth="1"/>
    <col min="6" max="6" width="10.5703125" style="1" customWidth="1"/>
    <col min="7" max="16384" width="9.140625" style="1"/>
  </cols>
  <sheetData>
    <row r="1" spans="1:6" ht="27.75" customHeight="1" thickBot="1">
      <c r="A1" s="45" t="s">
        <v>0</v>
      </c>
      <c r="B1" s="45"/>
      <c r="C1" s="45"/>
      <c r="D1" s="45"/>
      <c r="E1" s="45"/>
      <c r="F1" s="45"/>
    </row>
    <row r="2" spans="1:6" s="2" customFormat="1" ht="30.75" thickBot="1">
      <c r="A2" s="1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5" t="s">
        <v>6</v>
      </c>
    </row>
    <row r="3" spans="1:6" ht="15.75" thickBot="1">
      <c r="A3" s="55" t="s">
        <v>10</v>
      </c>
      <c r="B3" s="56"/>
      <c r="C3" s="56"/>
      <c r="D3" s="56" t="s">
        <v>11</v>
      </c>
      <c r="E3" s="56"/>
      <c r="F3" s="57"/>
    </row>
    <row r="4" spans="1:6">
      <c r="A4" s="14" t="s">
        <v>7</v>
      </c>
      <c r="B4" s="10" t="s">
        <v>9</v>
      </c>
      <c r="C4" s="9" t="s">
        <v>8</v>
      </c>
      <c r="D4" s="11">
        <v>597.52</v>
      </c>
      <c r="E4" s="12">
        <v>42361</v>
      </c>
      <c r="F4" s="15" t="s">
        <v>12</v>
      </c>
    </row>
    <row r="5" spans="1:6">
      <c r="A5" s="16" t="s">
        <v>7</v>
      </c>
      <c r="B5" s="5" t="s">
        <v>13</v>
      </c>
      <c r="C5" s="4" t="s">
        <v>14</v>
      </c>
      <c r="D5" s="6">
        <v>2000</v>
      </c>
      <c r="E5" s="7">
        <v>42376</v>
      </c>
      <c r="F5" s="17" t="s">
        <v>15</v>
      </c>
    </row>
    <row r="6" spans="1:6">
      <c r="A6" s="16" t="s">
        <v>7</v>
      </c>
      <c r="B6" s="5" t="s">
        <v>9</v>
      </c>
      <c r="C6" s="4" t="s">
        <v>8</v>
      </c>
      <c r="D6" s="6">
        <v>597.52</v>
      </c>
      <c r="E6" s="7">
        <v>42424</v>
      </c>
      <c r="F6" s="17" t="s">
        <v>17</v>
      </c>
    </row>
    <row r="7" spans="1:6" ht="15" customHeight="1" thickBot="1">
      <c r="A7" s="18" t="s">
        <v>7</v>
      </c>
      <c r="B7" s="19" t="s">
        <v>16</v>
      </c>
      <c r="C7" s="20" t="s">
        <v>14</v>
      </c>
      <c r="D7" s="21">
        <v>600</v>
      </c>
      <c r="E7" s="22">
        <v>42438</v>
      </c>
      <c r="F7" s="23">
        <v>200480</v>
      </c>
    </row>
    <row r="8" spans="1:6" ht="15.75" thickBot="1">
      <c r="A8" s="36" t="s">
        <v>18</v>
      </c>
      <c r="B8" s="37"/>
      <c r="C8" s="38"/>
      <c r="D8" s="26"/>
    </row>
  </sheetData>
  <mergeCells count="4">
    <mergeCell ref="A1:F1"/>
    <mergeCell ref="A3:C3"/>
    <mergeCell ref="D3:F3"/>
    <mergeCell ref="A8:C8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 (2)</vt:lpstr>
      <vt:lpstr>Sayfa1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2016-11-04T14:32:50Z</dcterms:modified>
</cp:coreProperties>
</file>